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2" l="1"/>
  <c r="A20" i="2"/>
  <c r="L19" i="2"/>
  <c r="J19" i="2"/>
  <c r="I19" i="2"/>
  <c r="H19" i="2"/>
  <c r="G19" i="2"/>
  <c r="F19" i="2"/>
  <c r="B12" i="2"/>
  <c r="A12" i="2"/>
  <c r="L11" i="2"/>
  <c r="J11" i="2"/>
  <c r="J20" i="2" s="1"/>
  <c r="I11" i="2"/>
  <c r="I20" i="2" s="1"/>
  <c r="H11" i="2"/>
  <c r="H20" i="2" s="1"/>
  <c r="G11" i="2"/>
  <c r="G20" i="2" s="1"/>
  <c r="F11" i="2"/>
  <c r="F20" i="2" s="1"/>
  <c r="L20" i="2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<sst xmlns="http://schemas.openxmlformats.org/spreadsheetml/2006/main" count="41" uniqueCount="38">
  <si>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</si>
  <si>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</si>
  <si>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</si>
  <si>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</si>
  <si>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</si>
  <si>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</si>
  <si>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</si>
  <si>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</si>
  <si>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</si>
  <si>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</si>
  <si>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</si>
  <si>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</si>
  <si>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</si>
  <si>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</si>
  <si>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</si>
  <si>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</si>
  <si>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</si>
  <si>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</si>
  <si>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</si>
  <si>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</si>
  <si>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</si>
  <si>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</si>
  <si>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 ржаной</t>
  </si>
  <si>
    <t>Куры  в  соусе</t>
  </si>
  <si>
    <t>Рис  отварной</t>
  </si>
  <si>
    <t>Напиток  ягодный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</si>
  <si>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</si>
  <si>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</si>
  <si>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</si>
  <si>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</si>
  <si>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</si>
  <si>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</si>
  <si>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</si>
  <si>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</si>
  <si>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Щи  из  свежей  капусты  с  картофелем , мясом ( свинина )</t>
  </si>
  <si>
    <t>Биточки  из  филе  кур</t>
  </si>
  <si>
    <t>Картофельное  пюре</t>
  </si>
  <si>
    <t>Компот 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</si>
</sst>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0" fillId="4" borderId="2" xfId="0" applyFill="1" applyBorder="1"/>
    <xf numFmtId="0" fontId="0" fillId="4" borderId="3" xfId="0" applyFill="1" applyBorder="1"/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8" xfId="0" applyFill="1" applyBorder="1"/>
    <xf numFmtId="0" fontId="0" fillId="2" borderId="1" xfId="0" applyFill="1" applyBorder="1" applyAlignment="1" applyProtection="1"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1.54296875" customWidth="1"/>
    <col min="3" max="3" width="9.81640625" customWidth="1"/>
    <col min="4" max="4" width="15.26953125" customWidth="1"/>
    <col min="5" max="5" width="30.8164062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4">
        <v>24</v>
      </c>
      <c r="C1" s="34"/>
      <c r="D1" s="34"/>
      <c r="E1" t="s">
        <v>1</v>
      </c>
      <c r="F1" s="1"/>
      <c r="I1" t="s">
        <v>2</v>
      </c>
      <c r="J1" s="2">
        <v>45566</v>
      </c>
    </row>
    <row r="2" spans="1:12" ht="7.5" customHeight="1" thickBot="1" x14ac:dyDescent="0.4"/>
    <row r="3" spans="1:12" s="21" customFormat="1" ht="32" thickBot="1" x14ac:dyDescent="0.3">
      <c r="A3" s="4" t="s">
        <v>26</v>
      </c>
      <c r="B3" s="5" t="s">
        <v>27</v>
      </c>
      <c r="C3" s="6" t="s">
        <v>3</v>
      </c>
      <c r="D3" s="6" t="s">
        <v>28</v>
      </c>
      <c r="E3" s="6" t="s">
        <v>29</v>
      </c>
      <c r="F3" s="6" t="s">
        <v>30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31</v>
      </c>
      <c r="L3" s="6" t="s">
        <v>4</v>
      </c>
    </row>
    <row r="4" spans="1:12" ht="15" customHeight="1" x14ac:dyDescent="0.35">
      <c r="A4" s="18">
        <v>1</v>
      </c>
      <c r="B4" s="8">
        <v>2</v>
      </c>
      <c r="C4" s="22" t="s">
        <v>9</v>
      </c>
      <c r="D4" s="23" t="s">
        <v>10</v>
      </c>
      <c r="E4" s="24" t="s">
        <v>23</v>
      </c>
      <c r="F4" s="25">
        <v>120</v>
      </c>
      <c r="G4" s="25">
        <v>10</v>
      </c>
      <c r="H4" s="25">
        <v>14</v>
      </c>
      <c r="I4" s="25">
        <v>1</v>
      </c>
      <c r="J4" s="25">
        <v>215</v>
      </c>
      <c r="K4" s="26">
        <v>591</v>
      </c>
      <c r="L4" s="25">
        <v>60.27</v>
      </c>
    </row>
    <row r="5" spans="1:12" ht="15" customHeight="1" x14ac:dyDescent="0.35">
      <c r="A5" s="18"/>
      <c r="B5" s="8"/>
      <c r="C5" s="27"/>
      <c r="D5" s="28" t="s">
        <v>18</v>
      </c>
      <c r="E5" s="29" t="s">
        <v>24</v>
      </c>
      <c r="F5" s="30">
        <v>150</v>
      </c>
      <c r="G5" s="30">
        <v>5</v>
      </c>
      <c r="H5" s="30">
        <v>6</v>
      </c>
      <c r="I5" s="30">
        <v>36</v>
      </c>
      <c r="J5" s="30">
        <v>228</v>
      </c>
      <c r="K5" s="31">
        <v>688</v>
      </c>
      <c r="L5" s="30">
        <v>16</v>
      </c>
    </row>
    <row r="6" spans="1:12" ht="15" customHeight="1" x14ac:dyDescent="0.35">
      <c r="A6" s="18"/>
      <c r="B6" s="8"/>
      <c r="C6" s="27"/>
      <c r="D6" s="32" t="s">
        <v>11</v>
      </c>
      <c r="E6" s="29" t="s">
        <v>25</v>
      </c>
      <c r="F6" s="30">
        <v>200</v>
      </c>
      <c r="G6" s="30">
        <v>0</v>
      </c>
      <c r="H6" s="30">
        <v>0</v>
      </c>
      <c r="I6" s="30">
        <v>24</v>
      </c>
      <c r="J6" s="30">
        <v>58</v>
      </c>
      <c r="K6" s="31">
        <v>943</v>
      </c>
      <c r="L6" s="30">
        <v>15</v>
      </c>
    </row>
    <row r="7" spans="1:12" ht="15" customHeight="1" x14ac:dyDescent="0.35">
      <c r="A7" s="18"/>
      <c r="B7" s="8"/>
      <c r="C7" s="27"/>
      <c r="D7" s="32" t="s">
        <v>12</v>
      </c>
      <c r="E7" s="29" t="s">
        <v>22</v>
      </c>
      <c r="F7" s="30">
        <v>30</v>
      </c>
      <c r="G7" s="30">
        <v>3</v>
      </c>
      <c r="H7" s="30">
        <v>1</v>
      </c>
      <c r="I7" s="30">
        <v>15</v>
      </c>
      <c r="J7" s="30">
        <v>83</v>
      </c>
      <c r="K7" s="31"/>
      <c r="L7" s="30">
        <v>2</v>
      </c>
    </row>
    <row r="8" spans="1:12" ht="15" customHeight="1" x14ac:dyDescent="0.35">
      <c r="A8" s="18"/>
      <c r="B8" s="8"/>
      <c r="C8" s="27"/>
      <c r="D8" s="32" t="s">
        <v>14</v>
      </c>
      <c r="E8" s="29"/>
      <c r="F8" s="30"/>
      <c r="G8" s="30"/>
      <c r="H8" s="30"/>
      <c r="I8" s="30"/>
      <c r="J8" s="30"/>
      <c r="K8" s="31"/>
      <c r="L8" s="30"/>
    </row>
    <row r="9" spans="1:12" ht="15" customHeight="1" x14ac:dyDescent="0.35">
      <c r="A9" s="18"/>
      <c r="B9" s="8"/>
      <c r="C9" s="27"/>
      <c r="D9" s="28"/>
      <c r="E9" s="29"/>
      <c r="F9" s="30"/>
      <c r="G9" s="30"/>
      <c r="H9" s="30"/>
      <c r="I9" s="30"/>
      <c r="J9" s="30"/>
      <c r="K9" s="31"/>
      <c r="L9" s="30"/>
    </row>
    <row r="10" spans="1:12" ht="15" customHeight="1" x14ac:dyDescent="0.35">
      <c r="A10" s="18"/>
      <c r="B10" s="8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" customHeight="1" x14ac:dyDescent="0.35">
      <c r="A11" s="19"/>
      <c r="B11" s="9"/>
      <c r="C11" s="10"/>
      <c r="D11" s="11" t="s">
        <v>32</v>
      </c>
      <c r="E11" s="12"/>
      <c r="F11" s="13">
        <f>SUM(F4:F10)</f>
        <v>500</v>
      </c>
      <c r="G11" s="13">
        <f>SUM(G4:G10)</f>
        <v>18</v>
      </c>
      <c r="H11" s="13">
        <f>SUM(H4:H10)</f>
        <v>21</v>
      </c>
      <c r="I11" s="13">
        <f>SUM(I4:I10)</f>
        <v>76</v>
      </c>
      <c r="J11" s="13">
        <f>SUM(J4:J10)</f>
        <v>584</v>
      </c>
      <c r="K11" s="14"/>
      <c r="L11" s="13">
        <f>SUM(L4:L10)</f>
        <v>93.27000000000001</v>
      </c>
    </row>
    <row r="12" spans="1:12" ht="15" customHeight="1" x14ac:dyDescent="0.35">
      <c r="A12" s="15">
        <f>A4</f>
        <v>1</v>
      </c>
      <c r="B12" s="15">
        <f>B4</f>
        <v>2</v>
      </c>
      <c r="C12" s="33" t="s">
        <v>15</v>
      </c>
      <c r="D12" s="32" t="s">
        <v>13</v>
      </c>
      <c r="E12" s="29"/>
      <c r="F12" s="30"/>
      <c r="G12" s="30"/>
      <c r="H12" s="30"/>
      <c r="I12" s="30"/>
      <c r="J12" s="30"/>
      <c r="K12" s="31"/>
      <c r="L12" s="30"/>
    </row>
    <row r="13" spans="1:12" ht="15" customHeight="1" x14ac:dyDescent="0.35">
      <c r="A13" s="18"/>
      <c r="B13" s="8"/>
      <c r="C13" s="27"/>
      <c r="D13" s="32" t="s">
        <v>16</v>
      </c>
      <c r="E13" s="29" t="s">
        <v>34</v>
      </c>
      <c r="F13" s="30">
        <v>215</v>
      </c>
      <c r="G13" s="30">
        <v>2</v>
      </c>
      <c r="H13" s="30">
        <v>4</v>
      </c>
      <c r="I13" s="30">
        <v>8</v>
      </c>
      <c r="J13" s="30">
        <v>80</v>
      </c>
      <c r="K13" s="31">
        <v>187</v>
      </c>
      <c r="L13" s="30">
        <v>20</v>
      </c>
    </row>
    <row r="14" spans="1:12" ht="15" customHeight="1" x14ac:dyDescent="0.35">
      <c r="A14" s="18"/>
      <c r="B14" s="8"/>
      <c r="C14" s="27"/>
      <c r="D14" s="32" t="s">
        <v>17</v>
      </c>
      <c r="E14" s="29" t="s">
        <v>35</v>
      </c>
      <c r="F14" s="30">
        <v>70</v>
      </c>
      <c r="G14" s="30">
        <v>19</v>
      </c>
      <c r="H14" s="30">
        <v>15</v>
      </c>
      <c r="I14" s="30">
        <v>43</v>
      </c>
      <c r="J14" s="30">
        <v>236</v>
      </c>
      <c r="K14" s="31">
        <v>591</v>
      </c>
      <c r="L14" s="30">
        <v>50.27</v>
      </c>
    </row>
    <row r="15" spans="1:12" ht="15" customHeight="1" x14ac:dyDescent="0.35">
      <c r="A15" s="18"/>
      <c r="B15" s="8"/>
      <c r="C15" s="27"/>
      <c r="D15" s="32" t="s">
        <v>18</v>
      </c>
      <c r="E15" s="29" t="s">
        <v>36</v>
      </c>
      <c r="F15" s="30">
        <v>150</v>
      </c>
      <c r="G15" s="30">
        <v>3</v>
      </c>
      <c r="H15" s="30">
        <v>8</v>
      </c>
      <c r="I15" s="30">
        <v>22</v>
      </c>
      <c r="J15" s="30">
        <v>189</v>
      </c>
      <c r="K15" s="31">
        <v>694</v>
      </c>
      <c r="L15" s="30">
        <v>14</v>
      </c>
    </row>
    <row r="16" spans="1:12" s="3" customFormat="1" ht="15" customHeight="1" x14ac:dyDescent="0.35">
      <c r="A16" s="18"/>
      <c r="B16" s="8"/>
      <c r="C16" s="27"/>
      <c r="D16" s="32" t="s">
        <v>21</v>
      </c>
      <c r="E16" s="29" t="s">
        <v>37</v>
      </c>
      <c r="F16" s="30">
        <v>200</v>
      </c>
      <c r="G16" s="30">
        <v>1</v>
      </c>
      <c r="H16" s="30">
        <v>0</v>
      </c>
      <c r="I16" s="30">
        <v>31</v>
      </c>
      <c r="J16" s="30">
        <v>124</v>
      </c>
      <c r="K16" s="31">
        <v>944</v>
      </c>
      <c r="L16" s="30">
        <v>6</v>
      </c>
    </row>
    <row r="17" spans="1:12" ht="15" customHeight="1" x14ac:dyDescent="0.35">
      <c r="A17" s="18"/>
      <c r="B17" s="8"/>
      <c r="C17" s="27"/>
      <c r="D17" s="32" t="s">
        <v>19</v>
      </c>
      <c r="E17" s="29"/>
      <c r="F17" s="30"/>
      <c r="G17" s="30"/>
      <c r="H17" s="30"/>
      <c r="I17" s="30"/>
      <c r="J17" s="30"/>
      <c r="K17" s="31"/>
      <c r="L17" s="30"/>
    </row>
    <row r="18" spans="1:12" ht="15" customHeight="1" x14ac:dyDescent="0.35">
      <c r="A18" s="18"/>
      <c r="B18" s="8"/>
      <c r="C18" s="27"/>
      <c r="D18" s="32" t="s">
        <v>20</v>
      </c>
      <c r="E18" s="29" t="s">
        <v>22</v>
      </c>
      <c r="F18" s="30">
        <v>50</v>
      </c>
      <c r="G18" s="30">
        <v>3</v>
      </c>
      <c r="H18" s="30">
        <v>1</v>
      </c>
      <c r="I18" s="30">
        <v>15</v>
      </c>
      <c r="J18" s="30">
        <v>83</v>
      </c>
      <c r="K18" s="31"/>
      <c r="L18" s="30">
        <v>3</v>
      </c>
    </row>
    <row r="19" spans="1:12" ht="15" customHeight="1" x14ac:dyDescent="0.35">
      <c r="A19" s="19"/>
      <c r="B19" s="9"/>
      <c r="C19" s="10"/>
      <c r="D19" s="11" t="s">
        <v>32</v>
      </c>
      <c r="E19" s="12"/>
      <c r="F19" s="13">
        <f>SUM(F12:F18)</f>
        <v>685</v>
      </c>
      <c r="G19" s="13">
        <f>SUM(G12:G18)</f>
        <v>28</v>
      </c>
      <c r="H19" s="13">
        <f>SUM(H12:H18)</f>
        <v>28</v>
      </c>
      <c r="I19" s="13">
        <f>SUM(I12:I18)</f>
        <v>119</v>
      </c>
      <c r="J19" s="13">
        <f>SUM(J12:J18)</f>
        <v>712</v>
      </c>
      <c r="K19" s="14"/>
      <c r="L19" s="13">
        <f>SUM(L12:L18)</f>
        <v>93.27000000000001</v>
      </c>
    </row>
    <row r="20" spans="1:12" ht="15" customHeight="1" thickBot="1" x14ac:dyDescent="0.4">
      <c r="A20" s="20">
        <f>A4</f>
        <v>1</v>
      </c>
      <c r="B20" s="20">
        <f>B4</f>
        <v>2</v>
      </c>
      <c r="C20" s="35" t="s">
        <v>33</v>
      </c>
      <c r="D20" s="36"/>
      <c r="E20" s="16"/>
      <c r="F20" s="17">
        <f>F11+F19</f>
        <v>1185</v>
      </c>
      <c r="G20" s="17">
        <f>G11+G19</f>
        <v>46</v>
      </c>
      <c r="H20" s="17">
        <f>H11+H19</f>
        <v>49</v>
      </c>
      <c r="I20" s="17">
        <f>I11+I19</f>
        <v>195</v>
      </c>
      <c r="J20" s="17">
        <f>J11+J19</f>
        <v>1296</v>
      </c>
      <c r="K20" s="17"/>
      <c r="L20" s="17">
        <f>L11+L19</f>
        <v>186.54000000000002</v>
      </c>
    </row>
  </sheetData>
  <mergeCells count="2">
    <mergeCell ref="B1:D1"/>
    <mergeCell ref="C20:D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